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70" windowHeight="469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<sst xmlns="http://schemas.openxmlformats.org/spreadsheetml/2006/main" count="65" uniqueCount="32">
  <si>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Multical 601</t>
  </si>
  <si>
    <t>Razem</t>
  </si>
  <si>
    <t>Multical 602</t>
  </si>
  <si>
    <t>1.1 Przetworniki przepływu :</t>
  </si>
  <si>
    <t>Typ przetwornika przepływu</t>
  </si>
  <si>
    <t>DN [mm]</t>
  </si>
  <si>
    <t>Qn [m3/h]</t>
  </si>
  <si>
    <t>Cena jednostk. netto</t>
  </si>
  <si>
    <t>Ilość [szt]</t>
  </si>
  <si>
    <t>Cena netto ogółem w pozycjach</t>
  </si>
  <si>
    <t>1.2. Integratory:</t>
  </si>
  <si>
    <t>Typ integratora</t>
  </si>
  <si>
    <t>1.3. Czujniki temperatury:</t>
  </si>
  <si>
    <t>Typy czujników temperatury</t>
  </si>
  <si>
    <t>Ilość [par]</t>
  </si>
  <si>
    <t>PT 500</t>
  </si>
  <si>
    <t>Multical 66</t>
  </si>
  <si>
    <t>Ultraflow</t>
  </si>
  <si>
    <t>SCYLAR</t>
  </si>
  <si>
    <t>SHARKY</t>
  </si>
  <si>
    <t>Lp.</t>
  </si>
  <si>
    <t>1.4. Wodomierze:</t>
  </si>
  <si>
    <t>L.p.</t>
  </si>
  <si>
    <t>Typ wodomierza</t>
  </si>
  <si>
    <t>Dn [mm]</t>
  </si>
  <si>
    <t>Powogaz</t>
  </si>
  <si>
    <t>Vat %</t>
  </si>
  <si>
    <t>Multical III</t>
  </si>
  <si>
    <t>Multical 603</t>
  </si>
  <si>
    <t>Zał. nr 1 do umowy na legalizację ciepłomierzy w 2023 r</t>
  </si>
  <si>
    <t>-</t>
  </si>
  <si>
    <t>PO MODYFIKACJI Z DN. 20.04.2023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</si>
</sst>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\ _z_ł"/>
    <numFmt numFmtId="171" formatCode="00\-000"/>
    <numFmt numFmtId="172" formatCode="[$€-2]\ #,##0.00_);[Red]\([$€-2]\ #,##0.00\)"/>
    <numFmt numFmtId="173" formatCode="#,##0.000000"/>
    <numFmt numFmtId="174" formatCode="0.000000"/>
    <numFmt numFmtId="175" formatCode="[$-415]d\ mmmm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trike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trike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0" xfId="69" applyFont="1" applyBorder="1" applyAlignment="1">
      <alignment horizontal="left"/>
      <protection/>
    </xf>
    <xf numFmtId="0" fontId="0" fillId="0" borderId="10" xfId="79" applyFont="1" applyBorder="1">
      <alignment/>
      <protection/>
    </xf>
    <xf numFmtId="0" fontId="0" fillId="0" borderId="10" xfId="80" applyFont="1" applyBorder="1">
      <alignment/>
      <protection/>
    </xf>
    <xf numFmtId="0" fontId="0" fillId="0" borderId="10" xfId="82" applyFont="1" applyBorder="1">
      <alignment/>
      <protection/>
    </xf>
    <xf numFmtId="0" fontId="0" fillId="0" borderId="10" xfId="69" applyFont="1" applyBorder="1" applyAlignment="1">
      <alignment horizontal="center"/>
      <protection/>
    </xf>
    <xf numFmtId="0" fontId="0" fillId="0" borderId="10" xfId="69" applyFont="1" applyBorder="1">
      <alignment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84" applyFont="1" applyBorder="1">
      <alignment/>
      <protection/>
    </xf>
    <xf numFmtId="0" fontId="0" fillId="0" borderId="10" xfId="53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10" xfId="59" applyFont="1" applyBorder="1">
      <alignment/>
      <protection/>
    </xf>
    <xf numFmtId="0" fontId="0" fillId="0" borderId="10" xfId="60" applyFont="1" applyBorder="1">
      <alignment/>
      <protection/>
    </xf>
    <xf numFmtId="0" fontId="0" fillId="0" borderId="10" xfId="61" applyFont="1" applyBorder="1">
      <alignment/>
      <protection/>
    </xf>
    <xf numFmtId="0" fontId="0" fillId="0" borderId="10" xfId="70" applyFont="1" applyBorder="1">
      <alignment/>
      <protection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1" xfId="69" applyFont="1" applyBorder="1" applyAlignment="1">
      <alignment horizontal="center"/>
      <protection/>
    </xf>
    <xf numFmtId="0" fontId="5" fillId="0" borderId="11" xfId="69" applyFont="1" applyBorder="1" applyAlignment="1">
      <alignment horizontal="left"/>
      <protection/>
    </xf>
    <xf numFmtId="0" fontId="0" fillId="0" borderId="11" xfId="85" applyFont="1" applyBorder="1" applyAlignment="1">
      <alignment horizontal="left"/>
      <protection/>
    </xf>
    <xf numFmtId="0" fontId="43" fillId="0" borderId="10" xfId="0" applyFont="1" applyBorder="1" applyAlignment="1">
      <alignment horizontal="center"/>
    </xf>
    <xf numFmtId="0" fontId="43" fillId="0" borderId="10" xfId="70" applyFont="1" applyBorder="1">
      <alignment/>
      <protection/>
    </xf>
    <xf numFmtId="0" fontId="43" fillId="0" borderId="10" xfId="0" applyFont="1" applyBorder="1" applyAlignment="1">
      <alignment/>
    </xf>
    <xf numFmtId="0" fontId="44" fillId="0" borderId="10" xfId="0" applyFont="1" applyBorder="1" applyAlignment="1" quotePrefix="1">
      <alignment horizontal="center"/>
    </xf>
    <xf numFmtId="0" fontId="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3" fontId="44" fillId="0" borderId="10" xfId="0" applyNumberFormat="1" applyFont="1" applyBorder="1" applyAlignment="1">
      <alignment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3" xfId="55"/>
    <cellStyle name="Normalny 14" xfId="56"/>
    <cellStyle name="Normalny 15" xfId="57"/>
    <cellStyle name="Normalny 16" xfId="58"/>
    <cellStyle name="Normalny 17" xfId="59"/>
    <cellStyle name="Normalny 18" xfId="60"/>
    <cellStyle name="Normalny 19" xfId="61"/>
    <cellStyle name="Normalny 2" xfId="62"/>
    <cellStyle name="Normalny 2 2" xfId="63"/>
    <cellStyle name="Normalny 2 3" xfId="64"/>
    <cellStyle name="Normalny 2 4" xfId="65"/>
    <cellStyle name="Normalny 2 5" xfId="66"/>
    <cellStyle name="Normalny 2 6" xfId="67"/>
    <cellStyle name="Normalny 2 7" xfId="68"/>
    <cellStyle name="Normalny 2 8" xfId="69"/>
    <cellStyle name="Normalny 20" xfId="70"/>
    <cellStyle name="Normalny 21" xfId="71"/>
    <cellStyle name="Normalny 22" xfId="72"/>
    <cellStyle name="Normalny 23" xfId="73"/>
    <cellStyle name="Normalny 24" xfId="74"/>
    <cellStyle name="Normalny 25" xfId="75"/>
    <cellStyle name="Normalny 26" xfId="76"/>
    <cellStyle name="Normalny 27" xfId="77"/>
    <cellStyle name="Normalny 3" xfId="78"/>
    <cellStyle name="Normalny 4" xfId="79"/>
    <cellStyle name="Normalny 5" xfId="80"/>
    <cellStyle name="Normalny 6" xfId="81"/>
    <cellStyle name="Normalny 7" xfId="82"/>
    <cellStyle name="Normalny 8" xfId="83"/>
    <cellStyle name="Normalny 9" xfId="84"/>
    <cellStyle name="Normalny_Arkusz1 2" xfId="85"/>
    <cellStyle name="Obliczenia" xfId="86"/>
    <cellStyle name="Followed Hyperlink" xfId="87"/>
    <cellStyle name="Percent" xfId="88"/>
    <cellStyle name="Suma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Zły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31">
      <selection activeCell="K20" sqref="K20"/>
    </sheetView>
  </sheetViews>
  <sheetFormatPr defaultColWidth="9.00390625" defaultRowHeight="12.75"/>
  <cols>
    <col min="1" max="1" width="7.25390625" style="0" customWidth="1"/>
    <col min="2" max="2" width="15.00390625" style="0" bestFit="1" customWidth="1"/>
    <col min="6" max="6" width="12.125" style="0" customWidth="1"/>
    <col min="8" max="8" width="12.75390625" style="0" customWidth="1"/>
  </cols>
  <sheetData>
    <row r="1" spans="1:7" ht="12.75">
      <c r="A1" s="39" t="s">
        <v>29</v>
      </c>
      <c r="B1" s="39"/>
      <c r="C1" s="39"/>
      <c r="D1" s="39"/>
      <c r="E1" s="39"/>
      <c r="F1" s="39"/>
      <c r="G1" s="39"/>
    </row>
    <row r="2" spans="1:7" ht="12.75">
      <c r="A2" s="40" t="s">
        <v>31</v>
      </c>
      <c r="B2" s="40"/>
      <c r="C2" s="40"/>
      <c r="D2" s="40"/>
      <c r="E2" s="40"/>
      <c r="F2" s="40"/>
      <c r="G2" s="40"/>
    </row>
    <row r="3" spans="1:2" ht="12.75">
      <c r="A3" s="1" t="s">
        <v>3</v>
      </c>
      <c r="B3" s="1"/>
    </row>
    <row r="5" spans="1:8" ht="38.25">
      <c r="A5" s="3" t="s">
        <v>20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26</v>
      </c>
      <c r="G5" s="3" t="s">
        <v>8</v>
      </c>
      <c r="H5" s="3" t="s">
        <v>9</v>
      </c>
    </row>
    <row r="6" spans="1:8" ht="12.75">
      <c r="A6" s="4">
        <v>1</v>
      </c>
      <c r="B6" s="9" t="s">
        <v>17</v>
      </c>
      <c r="C6" s="9">
        <v>15</v>
      </c>
      <c r="D6" s="9">
        <v>1.5</v>
      </c>
      <c r="E6" s="5"/>
      <c r="F6" s="5"/>
      <c r="G6" s="9">
        <v>10</v>
      </c>
      <c r="H6" s="5"/>
    </row>
    <row r="7" spans="1:8" ht="12.75">
      <c r="A7" s="4">
        <v>2</v>
      </c>
      <c r="B7" s="10" t="s">
        <v>17</v>
      </c>
      <c r="C7" s="10">
        <v>20</v>
      </c>
      <c r="D7" s="10">
        <v>1.5</v>
      </c>
      <c r="E7" s="5"/>
      <c r="F7" s="5"/>
      <c r="G7" s="10">
        <v>17</v>
      </c>
      <c r="H7" s="5"/>
    </row>
    <row r="8" spans="1:8" ht="12.75">
      <c r="A8" s="4">
        <v>3</v>
      </c>
      <c r="B8" s="10" t="s">
        <v>19</v>
      </c>
      <c r="C8" s="10">
        <v>15</v>
      </c>
      <c r="D8" s="10">
        <v>0.6</v>
      </c>
      <c r="E8" s="5"/>
      <c r="F8" s="5"/>
      <c r="G8" s="10">
        <v>1</v>
      </c>
      <c r="H8" s="5"/>
    </row>
    <row r="9" spans="1:8" ht="12.75">
      <c r="A9" s="4">
        <v>4</v>
      </c>
      <c r="B9" s="10" t="s">
        <v>19</v>
      </c>
      <c r="C9" s="10">
        <v>15</v>
      </c>
      <c r="D9" s="10">
        <v>1.5</v>
      </c>
      <c r="E9" s="5"/>
      <c r="F9" s="5"/>
      <c r="G9" s="10">
        <v>3</v>
      </c>
      <c r="H9" s="5"/>
    </row>
    <row r="10" spans="1:8" ht="12.75">
      <c r="A10" s="4">
        <v>5</v>
      </c>
      <c r="B10" s="11" t="s">
        <v>19</v>
      </c>
      <c r="C10" s="11">
        <v>20</v>
      </c>
      <c r="D10" s="11">
        <v>2.5</v>
      </c>
      <c r="E10" s="5"/>
      <c r="F10" s="5"/>
      <c r="G10" s="11">
        <v>8</v>
      </c>
      <c r="H10" s="5"/>
    </row>
    <row r="11" spans="1:8" ht="12.75">
      <c r="A11" s="4">
        <v>6</v>
      </c>
      <c r="B11" s="11" t="s">
        <v>19</v>
      </c>
      <c r="C11" s="11">
        <v>25</v>
      </c>
      <c r="D11" s="11">
        <v>3.5</v>
      </c>
      <c r="E11" s="5"/>
      <c r="F11" s="5"/>
      <c r="G11" s="11">
        <v>4</v>
      </c>
      <c r="H11" s="5"/>
    </row>
    <row r="12" spans="1:8" ht="12.75">
      <c r="A12" s="4">
        <v>7</v>
      </c>
      <c r="B12" s="11" t="s">
        <v>19</v>
      </c>
      <c r="C12" s="11">
        <v>40</v>
      </c>
      <c r="D12" s="11">
        <v>10</v>
      </c>
      <c r="E12" s="5"/>
      <c r="F12" s="5"/>
      <c r="G12" s="11">
        <v>1</v>
      </c>
      <c r="H12" s="5"/>
    </row>
    <row r="13" spans="1:8" ht="12.75">
      <c r="A13" s="4">
        <v>8</v>
      </c>
      <c r="B13" s="11" t="s">
        <v>19</v>
      </c>
      <c r="C13" s="11">
        <v>50</v>
      </c>
      <c r="D13" s="11">
        <v>15</v>
      </c>
      <c r="E13" s="5"/>
      <c r="F13" s="5"/>
      <c r="G13" s="11">
        <v>2</v>
      </c>
      <c r="H13" s="5"/>
    </row>
    <row r="14" spans="1:8" ht="12.75">
      <c r="A14" s="4">
        <v>9</v>
      </c>
      <c r="B14" s="21" t="s">
        <v>17</v>
      </c>
      <c r="C14" s="21">
        <v>20</v>
      </c>
      <c r="D14" s="21">
        <v>2.5</v>
      </c>
      <c r="E14" s="5"/>
      <c r="F14" s="5"/>
      <c r="G14" s="5">
        <v>8</v>
      </c>
      <c r="H14" s="5"/>
    </row>
    <row r="15" spans="1:8" ht="12.75">
      <c r="A15" s="4">
        <v>10</v>
      </c>
      <c r="B15" s="21" t="s">
        <v>17</v>
      </c>
      <c r="C15" s="21">
        <v>20</v>
      </c>
      <c r="D15" s="21">
        <v>3</v>
      </c>
      <c r="E15" s="5"/>
      <c r="F15" s="5"/>
      <c r="G15" s="21">
        <v>11</v>
      </c>
      <c r="H15" s="5"/>
    </row>
    <row r="16" spans="1:8" ht="12.75">
      <c r="A16" s="4">
        <v>11</v>
      </c>
      <c r="B16" s="22" t="s">
        <v>17</v>
      </c>
      <c r="C16" s="22">
        <v>25</v>
      </c>
      <c r="D16" s="22">
        <v>3</v>
      </c>
      <c r="E16" s="5"/>
      <c r="F16" s="5"/>
      <c r="G16" s="22">
        <v>7</v>
      </c>
      <c r="H16" s="5"/>
    </row>
    <row r="17" spans="1:8" ht="12.75">
      <c r="A17" s="4">
        <v>12</v>
      </c>
      <c r="B17" s="23" t="s">
        <v>17</v>
      </c>
      <c r="C17" s="23">
        <v>25</v>
      </c>
      <c r="D17" s="23">
        <v>3.5</v>
      </c>
      <c r="E17" s="5"/>
      <c r="F17" s="5"/>
      <c r="G17" s="23">
        <v>15</v>
      </c>
      <c r="H17" s="5"/>
    </row>
    <row r="18" spans="1:8" ht="12.75">
      <c r="A18" s="4">
        <v>13</v>
      </c>
      <c r="B18" s="24" t="s">
        <v>17</v>
      </c>
      <c r="C18" s="24">
        <v>25</v>
      </c>
      <c r="D18" s="24">
        <v>6</v>
      </c>
      <c r="E18" s="5"/>
      <c r="F18" s="5"/>
      <c r="G18" s="24">
        <v>64</v>
      </c>
      <c r="H18" s="5"/>
    </row>
    <row r="19" spans="1:8" ht="12.75">
      <c r="A19" s="4">
        <v>14</v>
      </c>
      <c r="B19" s="25" t="s">
        <v>17</v>
      </c>
      <c r="C19" s="25">
        <v>40</v>
      </c>
      <c r="D19" s="25">
        <v>10</v>
      </c>
      <c r="E19" s="5"/>
      <c r="F19" s="5"/>
      <c r="G19" s="25">
        <v>19</v>
      </c>
      <c r="H19" s="5"/>
    </row>
    <row r="20" spans="1:8" ht="12.75">
      <c r="A20" s="4">
        <v>15</v>
      </c>
      <c r="B20" s="26" t="s">
        <v>17</v>
      </c>
      <c r="C20" s="26">
        <v>50</v>
      </c>
      <c r="D20" s="26">
        <v>15</v>
      </c>
      <c r="E20" s="5"/>
      <c r="F20" s="5"/>
      <c r="G20" s="26">
        <v>5</v>
      </c>
      <c r="H20" s="5"/>
    </row>
    <row r="21" spans="1:8" ht="12.75">
      <c r="A21" s="4">
        <v>16</v>
      </c>
      <c r="B21" s="27" t="s">
        <v>17</v>
      </c>
      <c r="C21" s="27">
        <v>65</v>
      </c>
      <c r="D21" s="27">
        <v>25</v>
      </c>
      <c r="E21" s="5"/>
      <c r="F21" s="5"/>
      <c r="G21" s="27">
        <v>3</v>
      </c>
      <c r="H21" s="5"/>
    </row>
    <row r="22" spans="1:8" ht="12.75">
      <c r="A22" s="4">
        <v>17</v>
      </c>
      <c r="B22" s="27" t="s">
        <v>17</v>
      </c>
      <c r="C22" s="27">
        <v>80</v>
      </c>
      <c r="D22" s="27">
        <v>40</v>
      </c>
      <c r="E22" s="5"/>
      <c r="F22" s="5"/>
      <c r="G22" s="27">
        <v>1</v>
      </c>
      <c r="H22" s="5"/>
    </row>
    <row r="23" spans="1:8" ht="12.75">
      <c r="A23" s="4">
        <v>18</v>
      </c>
      <c r="B23" s="28" t="s">
        <v>17</v>
      </c>
      <c r="C23" s="28">
        <v>150</v>
      </c>
      <c r="D23" s="28">
        <v>150</v>
      </c>
      <c r="E23" s="5"/>
      <c r="F23" s="5"/>
      <c r="G23" s="28">
        <v>1</v>
      </c>
      <c r="H23" s="5"/>
    </row>
    <row r="24" spans="1:8" ht="12.75">
      <c r="A24" s="35">
        <v>19</v>
      </c>
      <c r="B24" s="36" t="s">
        <v>17</v>
      </c>
      <c r="C24" s="36">
        <v>250</v>
      </c>
      <c r="D24" s="36">
        <v>1000</v>
      </c>
      <c r="E24" s="37"/>
      <c r="F24" s="37"/>
      <c r="G24" s="36">
        <v>1</v>
      </c>
      <c r="H24" s="38" t="s">
        <v>30</v>
      </c>
    </row>
    <row r="25" spans="1:8" ht="12.75">
      <c r="A25" s="7"/>
      <c r="B25" s="7"/>
      <c r="C25" s="7"/>
      <c r="D25" s="7"/>
      <c r="E25" s="29"/>
      <c r="F25" s="30" t="s">
        <v>1</v>
      </c>
      <c r="G25" s="41">
        <f>SUM(G6:G23)</f>
        <v>180</v>
      </c>
      <c r="H25" s="5"/>
    </row>
    <row r="26" ht="12.75">
      <c r="D26" s="31"/>
    </row>
    <row r="27" spans="1:2" ht="12.75">
      <c r="A27" s="1" t="s">
        <v>10</v>
      </c>
      <c r="B27" s="1"/>
    </row>
    <row r="29" spans="1:6" ht="38.25">
      <c r="A29" s="3" t="s">
        <v>20</v>
      </c>
      <c r="B29" s="3" t="s">
        <v>11</v>
      </c>
      <c r="C29" s="3" t="s">
        <v>7</v>
      </c>
      <c r="D29" s="3" t="s">
        <v>26</v>
      </c>
      <c r="E29" s="3" t="s">
        <v>8</v>
      </c>
      <c r="F29" s="3" t="s">
        <v>9</v>
      </c>
    </row>
    <row r="30" spans="1:6" ht="12.75">
      <c r="A30" s="12">
        <v>1</v>
      </c>
      <c r="B30" s="8" t="s">
        <v>18</v>
      </c>
      <c r="C30" s="13"/>
      <c r="D30" s="13"/>
      <c r="E30" s="13">
        <v>150</v>
      </c>
      <c r="F30" s="13"/>
    </row>
    <row r="31" spans="1:6" ht="12.75">
      <c r="A31" s="12">
        <v>2</v>
      </c>
      <c r="B31" s="8" t="s">
        <v>19</v>
      </c>
      <c r="C31" s="13"/>
      <c r="D31" s="13"/>
      <c r="E31" s="13">
        <v>1</v>
      </c>
      <c r="F31" s="13"/>
    </row>
    <row r="32" spans="1:6" ht="12.75">
      <c r="A32" s="12">
        <v>2</v>
      </c>
      <c r="B32" s="8" t="s">
        <v>27</v>
      </c>
      <c r="C32" s="13"/>
      <c r="D32" s="13"/>
      <c r="E32" s="13">
        <v>15</v>
      </c>
      <c r="F32" s="13"/>
    </row>
    <row r="33" spans="1:6" ht="12.75">
      <c r="A33" s="12">
        <v>3</v>
      </c>
      <c r="B33" s="8" t="s">
        <v>16</v>
      </c>
      <c r="C33" s="13"/>
      <c r="D33" s="13"/>
      <c r="E33" s="13">
        <v>4</v>
      </c>
      <c r="F33" s="13"/>
    </row>
    <row r="34" spans="1:6" ht="12.75">
      <c r="A34" s="12">
        <v>4</v>
      </c>
      <c r="B34" s="8" t="s">
        <v>0</v>
      </c>
      <c r="C34" s="13"/>
      <c r="D34" s="13"/>
      <c r="E34" s="13">
        <v>10</v>
      </c>
      <c r="F34" s="13"/>
    </row>
    <row r="35" spans="1:6" ht="12.75">
      <c r="A35" s="12">
        <v>5</v>
      </c>
      <c r="B35" s="8" t="s">
        <v>2</v>
      </c>
      <c r="C35" s="5"/>
      <c r="D35" s="5"/>
      <c r="E35" s="13">
        <v>1</v>
      </c>
      <c r="F35" s="13"/>
    </row>
    <row r="36" spans="1:6" ht="12.75">
      <c r="A36" s="32">
        <v>6</v>
      </c>
      <c r="B36" s="8" t="s">
        <v>28</v>
      </c>
      <c r="C36" s="29"/>
      <c r="D36" s="5"/>
      <c r="E36" s="13">
        <v>1</v>
      </c>
      <c r="F36" s="13"/>
    </row>
    <row r="37" spans="1:6" ht="12.75">
      <c r="A37" s="32"/>
      <c r="B37" s="33"/>
      <c r="C37" s="29"/>
      <c r="D37" s="5"/>
      <c r="E37" s="13"/>
      <c r="F37" s="13"/>
    </row>
    <row r="38" spans="1:6" ht="12.75">
      <c r="A38" s="7"/>
      <c r="B38" s="34"/>
      <c r="C38" s="29"/>
      <c r="D38" s="6" t="s">
        <v>1</v>
      </c>
      <c r="E38" s="5">
        <f>SUM(E30:E36)</f>
        <v>182</v>
      </c>
      <c r="F38" s="5"/>
    </row>
    <row r="39" ht="12.75">
      <c r="B39" s="2"/>
    </row>
    <row r="40" spans="1:2" ht="12.75">
      <c r="A40" s="1" t="s">
        <v>12</v>
      </c>
      <c r="B40" s="1"/>
    </row>
    <row r="42" spans="1:6" ht="38.25">
      <c r="A42" s="14" t="s">
        <v>20</v>
      </c>
      <c r="B42" s="3" t="s">
        <v>13</v>
      </c>
      <c r="C42" s="3" t="s">
        <v>7</v>
      </c>
      <c r="D42" s="3" t="s">
        <v>26</v>
      </c>
      <c r="E42" s="14" t="s">
        <v>14</v>
      </c>
      <c r="F42" s="3" t="s">
        <v>9</v>
      </c>
    </row>
    <row r="43" spans="1:6" ht="12.75">
      <c r="A43" s="4">
        <v>1</v>
      </c>
      <c r="B43" s="5" t="s">
        <v>15</v>
      </c>
      <c r="C43" s="5"/>
      <c r="D43" s="5"/>
      <c r="E43" s="5">
        <v>182</v>
      </c>
      <c r="F43" s="5"/>
    </row>
    <row r="44" spans="4:6" ht="12.75">
      <c r="D44" s="6" t="s">
        <v>1</v>
      </c>
      <c r="E44" s="5">
        <f>E43</f>
        <v>182</v>
      </c>
      <c r="F44" s="5"/>
    </row>
    <row r="48" spans="1:2" ht="12.75">
      <c r="A48" s="1" t="s">
        <v>21</v>
      </c>
      <c r="B48" s="1"/>
    </row>
    <row r="50" spans="1:6" ht="38.25">
      <c r="A50" s="15" t="s">
        <v>22</v>
      </c>
      <c r="B50" s="16" t="s">
        <v>23</v>
      </c>
      <c r="C50" s="16" t="s">
        <v>24</v>
      </c>
      <c r="D50" s="17" t="s">
        <v>7</v>
      </c>
      <c r="E50" s="15" t="s">
        <v>8</v>
      </c>
      <c r="F50" s="17" t="s">
        <v>9</v>
      </c>
    </row>
    <row r="51" spans="1:6" ht="12.75">
      <c r="A51" s="18">
        <v>1</v>
      </c>
      <c r="B51" s="5" t="s">
        <v>25</v>
      </c>
      <c r="C51" s="5">
        <v>15</v>
      </c>
      <c r="D51" s="5"/>
      <c r="E51" s="5">
        <v>106</v>
      </c>
      <c r="F51" s="5"/>
    </row>
    <row r="52" spans="4:6" ht="12.75">
      <c r="D52" s="19" t="s">
        <v>1</v>
      </c>
      <c r="E52" s="20">
        <f>SUM(E51:E51)</f>
        <v>106</v>
      </c>
      <c r="F52" s="5"/>
    </row>
  </sheetData>
  <sheetProtection/>
  <mergeCells count="2">
    <mergeCell ref="A1:G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Porczyk Marian</dc:creator>
  <cp:keywords/>
  <dc:description/>
  <cp:lastModifiedBy>a.baba</cp:lastModifiedBy>
  <cp:lastPrinted>2023-04-18T10:02:17Z</cp:lastPrinted>
  <dcterms:created xsi:type="dcterms:W3CDTF">1997-12-23T13:16:42Z</dcterms:created>
  <dcterms:modified xsi:type="dcterms:W3CDTF">2023-04-20T07:53:18Z</dcterms:modified>
  <cp:category/>
  <cp:version/>
  <cp:contentType/>
  <cp:contentStatus/>
</cp:coreProperties>
</file>