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IN\0. DIN 2.0\6. Inwestycje - projekty, realizacja\2024\9. Przebudowa i rozbudowa sieci ciepłowniczej Magazynowa\8. Przetarg - zaprojektuj i wybuduj\Do ogłoszenia\"/>
    </mc:Choice>
  </mc:AlternateContent>
  <xr:revisionPtr revIDLastSave="0" documentId="13_ncr:1_{9764231C-5D08-4BA3-9E65-00CFDE22D45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harmonogram" sheetId="2" r:id="rId1"/>
  </sheets>
  <definedNames>
    <definedName name="_xlnm.Print_Area" localSheetId="0">harmonogram!$B$1:$J$25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2" l="1"/>
  <c r="F15" i="2"/>
  <c r="F22" i="2" l="1"/>
  <c r="F18" i="2"/>
  <c r="F24" i="2" s="1"/>
</calcChain>
</file>

<file path=xl/sharedStrings.xml><?xml version="1.0" encoding="utf-8"?>
<sst xmlns="http://schemas.openxmlformats.org/spreadsheetml/2006/main" count="47" uniqueCount="46">
  <si>
    <r>
      <rPr>
        <b/>
        <sz val="8"/>
        <rFont val="Calibri"/>
        <family val="2"/>
        <charset val="238"/>
      </rPr>
      <t>LP.</t>
    </r>
  </si>
  <si>
    <r>
      <rPr>
        <b/>
        <sz val="8"/>
        <rFont val="Calibri"/>
        <family val="2"/>
        <charset val="238"/>
      </rPr>
      <t>ETAP</t>
    </r>
  </si>
  <si>
    <r>
      <rPr>
        <b/>
        <sz val="8"/>
        <rFont val="Calibri"/>
        <family val="2"/>
        <charset val="238"/>
      </rPr>
      <t>CENA WYKONANIA</t>
    </r>
  </si>
  <si>
    <r>
      <rPr>
        <b/>
        <sz val="8"/>
        <rFont val="Calibri"/>
        <family val="2"/>
        <charset val="238"/>
      </rPr>
      <t>PŁATNOŚCI</t>
    </r>
  </si>
  <si>
    <r>
      <rPr>
        <b/>
        <sz val="7"/>
        <rFont val="Calibri"/>
        <family val="2"/>
        <charset val="238"/>
      </rPr>
      <t>Cena za pojedynczy etap</t>
    </r>
  </si>
  <si>
    <r>
      <rPr>
        <b/>
        <sz val="7"/>
        <rFont val="Calibri"/>
        <family val="2"/>
        <charset val="238"/>
      </rPr>
      <t>Suma</t>
    </r>
  </si>
  <si>
    <r>
      <rPr>
        <b/>
        <sz val="7"/>
        <rFont val="Calibri"/>
        <family val="2"/>
        <charset val="238"/>
      </rPr>
      <t xml:space="preserve">Zakres </t>
    </r>
    <r>
      <rPr>
        <b/>
        <sz val="6"/>
        <rFont val="Segoe UI"/>
        <family val="2"/>
        <charset val="238"/>
      </rPr>
      <t>IV-</t>
    </r>
    <r>
      <rPr>
        <b/>
        <sz val="7"/>
        <rFont val="Calibri"/>
        <family val="2"/>
        <charset val="238"/>
      </rPr>
      <t>odtworzenia terenu</t>
    </r>
  </si>
  <si>
    <t>CZAS WYKONANIA</t>
  </si>
  <si>
    <t>ZAMAWIAJĄCY</t>
  </si>
  <si>
    <t>WYKONAWCA</t>
  </si>
  <si>
    <t>1.</t>
  </si>
  <si>
    <t>2.</t>
  </si>
  <si>
    <t>3.</t>
  </si>
  <si>
    <t>4.</t>
  </si>
  <si>
    <t>5.</t>
  </si>
  <si>
    <t>6.</t>
  </si>
  <si>
    <t>7.</t>
  </si>
  <si>
    <t>Etap 1 sieci - wykonanie przebudowy odcinka sieci ciepłowniczej</t>
  </si>
  <si>
    <t xml:space="preserve"> Etap 2 sieci - wykonanie odcinka nowej sieci ciepłowniczej wraz z wykonaniem przejścia metodą przewiertu pod torami</t>
  </si>
  <si>
    <t xml:space="preserve">Etap 3 sieci - budowę osiedlowej sieci ciepłowniczej wysokich parametrów wraz z przyłączami do budynków </t>
  </si>
  <si>
    <t>Zakres I - projekt budowlany, techniczny, wykonawczy</t>
  </si>
  <si>
    <t>Projekt techniczny, wykonawczy.</t>
  </si>
  <si>
    <t>Zakres II - sieci technologia umożliwiająca przepływ czynnika grzewczego</t>
  </si>
  <si>
    <t>Zakres III - węzły z adaptacją pomieszczeń</t>
  </si>
  <si>
    <t>Uzyskanie pozwolenia na budowę</t>
  </si>
  <si>
    <t>Projekt budowlany.</t>
  </si>
  <si>
    <t>8.</t>
  </si>
  <si>
    <t>Prace odtworzeniowe terenu</t>
  </si>
  <si>
    <r>
      <rPr>
        <b/>
        <sz val="7"/>
        <rFont val="Calibri"/>
        <family val="2"/>
        <charset val="238"/>
        <scheme val="minor"/>
      </rPr>
      <t>1</t>
    </r>
  </si>
  <si>
    <r>
      <rPr>
        <b/>
        <sz val="7"/>
        <rFont val="Calibri"/>
        <family val="2"/>
        <charset val="238"/>
        <scheme val="minor"/>
      </rPr>
      <t>2</t>
    </r>
  </si>
  <si>
    <t>Po odbiorze końcowym inwestycji</t>
  </si>
  <si>
    <t>Płatność po uzyskaniu pozwolenia na budowę, na podstawie protokołu</t>
  </si>
  <si>
    <t>Razem=</t>
  </si>
  <si>
    <t xml:space="preserve">Po montażu wszystkich węzłów ciepłowniczych oraz ich uruchomieniu na podstawie protokołu odbioru </t>
  </si>
  <si>
    <t>max. 20 % wartości całego zadania</t>
  </si>
  <si>
    <t>max. 4 % wartości całego zadania</t>
  </si>
  <si>
    <t xml:space="preserve">Węzły - dostawa, montaż węzłów i adaptacja pomieszczeń (8szt)                       </t>
  </si>
  <si>
    <t>Płatność po odbiorze sieci i przyłączy ciepłowniczych na podstawie protokołu odbioru 
(tj. po zasypaniu i jej wypłukaniu)</t>
  </si>
  <si>
    <t>min. 20 % wartości całego zadania</t>
  </si>
  <si>
    <t>max. 56 % wartości całego zadania</t>
  </si>
  <si>
    <t>netto zł</t>
  </si>
  <si>
    <t>Suma etapów 
(cały zakres)</t>
  </si>
  <si>
    <t>Początek 
(DD-MM-RRRR)</t>
  </si>
  <si>
    <t>Koniec 
(DD-MM-RRRR)</t>
  </si>
  <si>
    <t>Po odbiorze 
na podstawie protokołu</t>
  </si>
  <si>
    <t>Wykonania zadania pn: 
"Budowa oraz przebudowa sieci ciepłowniczej – ul. Magazynowa i Łącznik wraz z zakupem i montażem węzłów"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</si>
</sst>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4" x14ac:knownFonts="1">
    <font>
      <sz val="10"/>
      <name val="Arial"/>
    </font>
    <font>
      <sz val="8"/>
      <name val="Calibri"/>
      <family val="2"/>
      <charset val="238"/>
    </font>
    <font>
      <b/>
      <sz val="12"/>
      <name val="Calibri"/>
      <family val="2"/>
      <charset val="238"/>
    </font>
    <font>
      <b/>
      <sz val="7"/>
      <name val="Calibri"/>
      <family val="2"/>
      <charset val="238"/>
    </font>
    <font>
      <b/>
      <sz val="8"/>
      <name val="Calibri"/>
      <family val="2"/>
      <charset val="238"/>
    </font>
    <font>
      <b/>
      <sz val="6"/>
      <name val="Segoe UI"/>
      <family val="2"/>
      <charset val="238"/>
    </font>
    <font>
      <sz val="7"/>
      <name val="Calibri"/>
      <family val="2"/>
      <charset val="238"/>
      <scheme val="minor"/>
    </font>
    <font>
      <b/>
      <sz val="7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7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 applyAlignment="1">
      <alignment vertical="top"/>
    </xf>
    <xf numFmtId="0" fontId="6" fillId="0" borderId="0" xfId="0" applyFont="1"/>
    <xf numFmtId="0" fontId="8" fillId="0" borderId="0" xfId="0" applyFont="1"/>
    <xf numFmtId="44" fontId="0" fillId="0" borderId="0" xfId="1" applyFont="1"/>
    <xf numFmtId="44" fontId="0" fillId="0" borderId="0" xfId="0" applyNumberFormat="1"/>
    <xf numFmtId="164" fontId="0" fillId="0" borderId="0" xfId="0" applyNumberFormat="1"/>
    <xf numFmtId="0" fontId="0" fillId="0" borderId="0" xfId="0" applyAlignment="1">
      <alignment vertical="center"/>
    </xf>
    <xf numFmtId="0" fontId="11" fillId="0" borderId="0" xfId="0" applyFont="1"/>
    <xf numFmtId="0" fontId="0" fillId="0" borderId="4" xfId="0" applyBorder="1"/>
    <xf numFmtId="0" fontId="0" fillId="0" borderId="3" xfId="0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/>
    </xf>
    <xf numFmtId="14" fontId="6" fillId="0" borderId="3" xfId="0" applyNumberFormat="1" applyFont="1" applyBorder="1" applyAlignment="1">
      <alignment horizontal="center" vertical="center" wrapText="1"/>
    </xf>
    <xf numFmtId="14" fontId="6" fillId="0" borderId="3" xfId="0" applyNumberFormat="1" applyFont="1" applyBorder="1" applyAlignment="1">
      <alignment horizontal="center" vertical="center"/>
    </xf>
    <xf numFmtId="14" fontId="6" fillId="2" borderId="3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right" vertical="center"/>
    </xf>
    <xf numFmtId="164" fontId="6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0" fillId="0" borderId="2" xfId="0" applyBorder="1" applyAlignment="1">
      <alignment vertical="top" wrapText="1"/>
    </xf>
    <xf numFmtId="4" fontId="0" fillId="0" borderId="0" xfId="0" applyNumberFormat="1"/>
    <xf numFmtId="4" fontId="0" fillId="0" borderId="0" xfId="0" applyNumberFormat="1" applyAlignment="1">
      <alignment vertical="center"/>
    </xf>
    <xf numFmtId="4" fontId="6" fillId="0" borderId="3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4" fontId="6" fillId="0" borderId="5" xfId="0" applyNumberFormat="1" applyFont="1" applyBorder="1" applyAlignment="1">
      <alignment horizontal="center" vertical="center"/>
    </xf>
    <xf numFmtId="4" fontId="6" fillId="0" borderId="7" xfId="0" applyNumberFormat="1" applyFont="1" applyBorder="1" applyAlignment="1">
      <alignment horizontal="center" vertical="center"/>
    </xf>
    <xf numFmtId="4" fontId="6" fillId="0" borderId="6" xfId="0" applyNumberFormat="1" applyFont="1" applyBorder="1" applyAlignment="1">
      <alignment horizontal="center" vertical="center"/>
    </xf>
    <xf numFmtId="14" fontId="6" fillId="0" borderId="5" xfId="0" applyNumberFormat="1" applyFont="1" applyBorder="1" applyAlignment="1">
      <alignment horizontal="center" vertical="center" wrapText="1"/>
    </xf>
    <xf numFmtId="14" fontId="6" fillId="0" borderId="7" xfId="0" applyNumberFormat="1" applyFont="1" applyBorder="1" applyAlignment="1">
      <alignment horizontal="center" vertical="center" wrapText="1"/>
    </xf>
    <xf numFmtId="14" fontId="6" fillId="0" borderId="6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left" vertical="top"/>
    </xf>
    <xf numFmtId="0" fontId="4" fillId="0" borderId="3" xfId="0" applyFont="1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609599</xdr:colOff>
      <xdr:row>1</xdr:row>
      <xdr:rowOff>0</xdr:rowOff>
    </xdr:from>
    <xdr:to>
      <xdr:col>9</xdr:col>
      <xdr:colOff>887505</xdr:colOff>
      <xdr:row>7</xdr:row>
      <xdr:rowOff>18668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55EEBAB8-121C-0156-8468-935B6711A9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599" y="170329"/>
          <a:ext cx="10345271" cy="10406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712EBA-C829-4E60-94B5-1707944109E7}">
  <sheetPr>
    <pageSetUpPr fitToPage="1"/>
  </sheetPr>
  <dimension ref="B7:R29"/>
  <sheetViews>
    <sheetView tabSelected="1" zoomScale="85" zoomScaleNormal="85" workbookViewId="0">
      <selection activeCell="K13" sqref="K13"/>
    </sheetView>
  </sheetViews>
  <sheetFormatPr defaultRowHeight="13.2" x14ac:dyDescent="0.25"/>
  <cols>
    <col min="2" max="2" width="13.109375" customWidth="1"/>
    <col min="3" max="3" width="5.44140625" customWidth="1"/>
    <col min="4" max="4" width="42.6640625" customWidth="1"/>
    <col min="5" max="8" width="13.6640625" customWidth="1"/>
    <col min="9" max="9" width="21.88671875" customWidth="1"/>
    <col min="10" max="10" width="13.6640625" customWidth="1"/>
    <col min="11" max="11" width="16.33203125" bestFit="1" customWidth="1"/>
    <col min="12" max="12" width="13.88671875" bestFit="1" customWidth="1"/>
    <col min="13" max="13" width="16.33203125" bestFit="1" customWidth="1"/>
    <col min="14" max="14" width="14" customWidth="1"/>
    <col min="15" max="15" width="15" customWidth="1"/>
    <col min="16" max="16" width="14.33203125" customWidth="1"/>
  </cols>
  <sheetData>
    <row r="7" spans="2:13" x14ac:dyDescent="0.25">
      <c r="M7" s="9"/>
    </row>
    <row r="8" spans="2:13" ht="15" x14ac:dyDescent="0.25">
      <c r="D8" s="3"/>
      <c r="E8" s="3"/>
      <c r="F8" s="3"/>
      <c r="G8" s="3"/>
      <c r="H8" s="3"/>
    </row>
    <row r="9" spans="2:13" ht="36" customHeight="1" x14ac:dyDescent="0.25">
      <c r="C9" s="49" t="s">
        <v>45</v>
      </c>
      <c r="D9" s="49"/>
      <c r="E9" s="49"/>
      <c r="F9" s="49"/>
      <c r="G9" s="49"/>
      <c r="H9" s="49"/>
      <c r="I9" s="49"/>
      <c r="J9" s="49"/>
    </row>
    <row r="10" spans="2:13" ht="15" x14ac:dyDescent="0.25">
      <c r="D10" s="3"/>
      <c r="E10" s="3"/>
      <c r="F10" s="3"/>
      <c r="G10" s="3"/>
      <c r="H10" s="3"/>
    </row>
    <row r="11" spans="2:13" x14ac:dyDescent="0.25">
      <c r="B11" s="51"/>
      <c r="C11" s="21" t="s">
        <v>28</v>
      </c>
      <c r="D11" s="21" t="s">
        <v>29</v>
      </c>
      <c r="E11" s="22">
        <v>3</v>
      </c>
      <c r="F11" s="22">
        <v>4</v>
      </c>
      <c r="G11" s="22">
        <v>5</v>
      </c>
      <c r="H11" s="22">
        <v>6</v>
      </c>
      <c r="I11" s="22">
        <v>7</v>
      </c>
      <c r="J11" s="22">
        <v>8</v>
      </c>
    </row>
    <row r="12" spans="2:13" x14ac:dyDescent="0.25">
      <c r="B12" s="51"/>
      <c r="C12" s="50" t="s">
        <v>0</v>
      </c>
      <c r="D12" s="50" t="s">
        <v>1</v>
      </c>
      <c r="E12" s="50" t="s">
        <v>2</v>
      </c>
      <c r="F12" s="50"/>
      <c r="G12" s="52" t="s">
        <v>7</v>
      </c>
      <c r="H12" s="50"/>
      <c r="I12" s="50" t="s">
        <v>3</v>
      </c>
      <c r="J12" s="50"/>
      <c r="L12" s="6"/>
    </row>
    <row r="13" spans="2:13" ht="19.2" x14ac:dyDescent="0.25">
      <c r="B13" s="51"/>
      <c r="C13" s="50"/>
      <c r="D13" s="50"/>
      <c r="E13" s="10" t="s">
        <v>4</v>
      </c>
      <c r="F13" s="13" t="s">
        <v>41</v>
      </c>
      <c r="G13" s="37" t="s">
        <v>42</v>
      </c>
      <c r="H13" s="37" t="s">
        <v>43</v>
      </c>
      <c r="I13" s="37" t="s">
        <v>44</v>
      </c>
      <c r="J13" s="50" t="s">
        <v>5</v>
      </c>
    </row>
    <row r="14" spans="2:13" x14ac:dyDescent="0.25">
      <c r="B14" s="51"/>
      <c r="C14" s="50"/>
      <c r="D14" s="50"/>
      <c r="E14" s="15" t="s">
        <v>40</v>
      </c>
      <c r="F14" s="15" t="s">
        <v>40</v>
      </c>
      <c r="G14" s="38"/>
      <c r="H14" s="38"/>
      <c r="I14" s="38"/>
      <c r="J14" s="50"/>
    </row>
    <row r="15" spans="2:13" ht="15" customHeight="1" x14ac:dyDescent="0.25">
      <c r="B15" s="37" t="s">
        <v>20</v>
      </c>
      <c r="C15" s="15" t="s">
        <v>10</v>
      </c>
      <c r="D15" s="16" t="s">
        <v>25</v>
      </c>
      <c r="E15" s="42"/>
      <c r="F15" s="39">
        <f>E15</f>
        <v>0</v>
      </c>
      <c r="G15" s="45"/>
      <c r="H15" s="18">
        <v>45762</v>
      </c>
      <c r="I15" s="32" t="s">
        <v>31</v>
      </c>
      <c r="J15" s="32" t="s">
        <v>35</v>
      </c>
      <c r="K15" s="29"/>
    </row>
    <row r="16" spans="2:13" ht="15" customHeight="1" x14ac:dyDescent="0.25">
      <c r="B16" s="37"/>
      <c r="C16" s="15" t="s">
        <v>11</v>
      </c>
      <c r="D16" s="16" t="s">
        <v>21</v>
      </c>
      <c r="E16" s="43"/>
      <c r="F16" s="40"/>
      <c r="G16" s="46"/>
      <c r="H16" s="18">
        <v>45777</v>
      </c>
      <c r="I16" s="33"/>
      <c r="J16" s="33"/>
      <c r="K16" s="29"/>
    </row>
    <row r="17" spans="2:18" ht="15" customHeight="1" x14ac:dyDescent="0.25">
      <c r="B17" s="38"/>
      <c r="C17" s="15" t="s">
        <v>12</v>
      </c>
      <c r="D17" s="16" t="s">
        <v>24</v>
      </c>
      <c r="E17" s="44"/>
      <c r="F17" s="41"/>
      <c r="G17" s="47"/>
      <c r="H17" s="18">
        <v>45778</v>
      </c>
      <c r="I17" s="34"/>
      <c r="J17" s="34"/>
      <c r="K17" s="29"/>
    </row>
    <row r="18" spans="2:18" s="7" customFormat="1" ht="15" customHeight="1" x14ac:dyDescent="0.25">
      <c r="B18" s="37" t="s">
        <v>22</v>
      </c>
      <c r="C18" s="15" t="s">
        <v>13</v>
      </c>
      <c r="D18" s="16" t="s">
        <v>17</v>
      </c>
      <c r="E18" s="31"/>
      <c r="F18" s="48">
        <f>SUM(E18:E20)</f>
        <v>0</v>
      </c>
      <c r="G18" s="45">
        <v>45778</v>
      </c>
      <c r="H18" s="19"/>
      <c r="I18" s="35" t="s">
        <v>37</v>
      </c>
      <c r="J18" s="32" t="s">
        <v>39</v>
      </c>
      <c r="K18" s="30"/>
      <c r="M18" s="12"/>
      <c r="N18" s="12"/>
      <c r="O18" s="12"/>
      <c r="P18" s="12"/>
    </row>
    <row r="19" spans="2:18" s="7" customFormat="1" ht="19.2" x14ac:dyDescent="0.25">
      <c r="B19" s="38"/>
      <c r="C19" s="15" t="s">
        <v>14</v>
      </c>
      <c r="D19" s="16" t="s">
        <v>18</v>
      </c>
      <c r="E19" s="31"/>
      <c r="F19" s="48"/>
      <c r="G19" s="46"/>
      <c r="H19" s="20"/>
      <c r="I19" s="36"/>
      <c r="J19" s="33"/>
      <c r="K19" s="30"/>
    </row>
    <row r="20" spans="2:18" s="7" customFormat="1" ht="19.2" x14ac:dyDescent="0.25">
      <c r="B20" s="38"/>
      <c r="C20" s="15" t="s">
        <v>15</v>
      </c>
      <c r="D20" s="16" t="s">
        <v>19</v>
      </c>
      <c r="E20" s="31"/>
      <c r="F20" s="48"/>
      <c r="G20" s="46"/>
      <c r="H20" s="20">
        <v>45930</v>
      </c>
      <c r="I20" s="36"/>
      <c r="J20" s="34"/>
      <c r="K20" s="30"/>
      <c r="M20" s="12"/>
      <c r="N20" s="12"/>
      <c r="O20" s="12"/>
      <c r="P20" s="12"/>
    </row>
    <row r="21" spans="2:18" s="7" customFormat="1" ht="38.4" x14ac:dyDescent="0.25">
      <c r="B21" s="13" t="s">
        <v>23</v>
      </c>
      <c r="C21" s="15" t="s">
        <v>16</v>
      </c>
      <c r="D21" s="16" t="s">
        <v>36</v>
      </c>
      <c r="E21" s="31"/>
      <c r="F21" s="11">
        <f>SUM(E21:E21)</f>
        <v>0</v>
      </c>
      <c r="G21" s="47"/>
      <c r="H21" s="20">
        <v>45930</v>
      </c>
      <c r="I21" s="26" t="s">
        <v>33</v>
      </c>
      <c r="J21" s="23" t="s">
        <v>34</v>
      </c>
      <c r="K21" s="30"/>
      <c r="M21" s="12"/>
      <c r="N21" s="12"/>
      <c r="O21" s="12"/>
      <c r="P21" s="12"/>
    </row>
    <row r="22" spans="2:18" s="7" customFormat="1" ht="19.2" x14ac:dyDescent="0.25">
      <c r="B22" s="14" t="s">
        <v>6</v>
      </c>
      <c r="C22" s="15" t="s">
        <v>26</v>
      </c>
      <c r="D22" s="17" t="s">
        <v>27</v>
      </c>
      <c r="E22" s="31"/>
      <c r="F22" s="11">
        <f>E22</f>
        <v>0</v>
      </c>
      <c r="G22" s="20"/>
      <c r="H22" s="20">
        <v>45991</v>
      </c>
      <c r="I22" s="24" t="s">
        <v>30</v>
      </c>
      <c r="J22" s="24" t="s">
        <v>38</v>
      </c>
      <c r="K22" s="30"/>
      <c r="M22" s="12"/>
      <c r="N22" s="12"/>
      <c r="O22" s="12"/>
      <c r="P22" s="12"/>
    </row>
    <row r="23" spans="2:18" x14ac:dyDescent="0.25">
      <c r="E23" s="2"/>
      <c r="F23" s="2"/>
      <c r="M23" s="12"/>
      <c r="N23" s="12"/>
      <c r="O23" s="12"/>
      <c r="P23" s="12"/>
      <c r="Q23" s="7"/>
      <c r="R23" s="7"/>
    </row>
    <row r="24" spans="2:18" ht="23.25" customHeight="1" x14ac:dyDescent="0.25">
      <c r="B24" s="27"/>
      <c r="C24" s="27"/>
      <c r="D24" s="27"/>
      <c r="E24" s="25" t="s">
        <v>32</v>
      </c>
      <c r="F24" s="25">
        <f>SUM(F15:F22)</f>
        <v>0</v>
      </c>
      <c r="H24" s="6"/>
    </row>
    <row r="25" spans="2:18" ht="24" customHeight="1" x14ac:dyDescent="0.25">
      <c r="B25" s="28"/>
      <c r="C25" s="28"/>
      <c r="D25" s="28"/>
      <c r="K25" s="4"/>
    </row>
    <row r="26" spans="2:18" ht="14.4" x14ac:dyDescent="0.3">
      <c r="D26" s="8" t="s">
        <v>8</v>
      </c>
      <c r="I26" s="8" t="s">
        <v>9</v>
      </c>
      <c r="K26" s="5"/>
    </row>
    <row r="28" spans="2:18" x14ac:dyDescent="0.25">
      <c r="K28" s="5"/>
    </row>
    <row r="29" spans="2:18" x14ac:dyDescent="0.25">
      <c r="I29" s="1"/>
      <c r="K29" s="5"/>
    </row>
  </sheetData>
  <mergeCells count="22">
    <mergeCell ref="C9:J9"/>
    <mergeCell ref="J13:J14"/>
    <mergeCell ref="B11:B14"/>
    <mergeCell ref="C12:C14"/>
    <mergeCell ref="D12:D14"/>
    <mergeCell ref="E12:F12"/>
    <mergeCell ref="G12:H12"/>
    <mergeCell ref="I12:J12"/>
    <mergeCell ref="G13:G14"/>
    <mergeCell ref="H13:H14"/>
    <mergeCell ref="I13:I14"/>
    <mergeCell ref="I15:I17"/>
    <mergeCell ref="J15:J17"/>
    <mergeCell ref="J18:J20"/>
    <mergeCell ref="I18:I20"/>
    <mergeCell ref="B15:B17"/>
    <mergeCell ref="F15:F17"/>
    <mergeCell ref="E15:E17"/>
    <mergeCell ref="G15:G17"/>
    <mergeCell ref="B18:B20"/>
    <mergeCell ref="F18:F20"/>
    <mergeCell ref="G18:G21"/>
  </mergeCells>
  <phoneticPr fontId="10" type="noConversion"/>
  <printOptions horizontalCentered="1"/>
  <pageMargins left="0.23622047244094491" right="0.23622047244094491" top="0.55118110236220474" bottom="0.94488188976377963" header="0.31496062992125984" footer="0.31496062992125984"/>
  <pageSetup paperSize="9" scale="8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</vt:lpstr>
      <vt:lpstr>harmonogram!Obszar_wydruku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S30C-919122311190</dc:title>
  <dc:creator>113-L</dc:creator>
  <cp:lastModifiedBy>K.Kita</cp:lastModifiedBy>
  <cp:lastPrinted>2020-03-16T12:20:47Z</cp:lastPrinted>
  <dcterms:created xsi:type="dcterms:W3CDTF">2020-01-20T12:06:05Z</dcterms:created>
  <dcterms:modified xsi:type="dcterms:W3CDTF">2025-02-28T13:18:02Z</dcterms:modified>
</cp:coreProperties>
</file>